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<sst xmlns="http://schemas.openxmlformats.org/spreadsheetml/2006/main" count="40" uniqueCount="35">
  <si>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Выработка</t>
  </si>
  <si>
    <t xml:space="preserve"> Гкал/час</t>
  </si>
  <si>
    <t>Установленная мощность</t>
  </si>
  <si>
    <t>Объем покупаемой тепловой энергии</t>
  </si>
  <si>
    <t>тыс.Гкал</t>
  </si>
  <si>
    <t>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</si>
  <si>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</si>
  <si>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</si>
  <si>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</si>
  <si>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Протяженность сетей ГВС (в однотрубном исчислении) км</t>
  </si>
  <si>
    <t>Количество теплоэлектростанций</t>
  </si>
  <si>
    <t xml:space="preserve">шт </t>
  </si>
  <si>
    <t>Количество тепловых станций и котельных</t>
  </si>
  <si>
    <t>Количество тепловых пунктов</t>
  </si>
  <si>
    <t>шт</t>
  </si>
  <si>
    <t>кг у.т./Гкал</t>
  </si>
  <si>
    <t>Удельный расход электроэнергии</t>
  </si>
  <si>
    <t>кВтч/гкал</t>
  </si>
  <si>
    <t>Удельный расход холодной воды</t>
  </si>
  <si>
    <t>м3/Гкал</t>
  </si>
  <si>
    <t>1кв 2013 год</t>
  </si>
  <si>
    <t>2 кв 2013 год</t>
  </si>
  <si>
    <t>1 полугодие 2013 го</t>
  </si>
  <si>
    <t>3 кв 2013 год</t>
  </si>
  <si>
    <t>9 мес 2013 год</t>
  </si>
  <si>
    <t>ед. изм.</t>
  </si>
  <si>
    <t>Наименование</t>
  </si>
  <si>
    <t>№п/п</t>
  </si>
  <si>
    <t>Начальник ПТО</t>
  </si>
  <si>
    <t>Кащаев А.Е.</t>
  </si>
  <si>
    <t>Удельный расход топлива</t>
  </si>
  <si>
    <t xml:space="preserve">Протяженность паропроводов (в однотрубном исчислении) </t>
  </si>
  <si>
    <t>Протяженность разводящих сетей (в однотрубном исчислении)</t>
  </si>
  <si>
    <t>2014 год</t>
  </si>
  <si>
    <t>Информация по МУП БГП БГ "Белореченские тепловые сети"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</si>
</sst>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_(* #,##0.000_);_(* \(#,##0.000\);_(* &quot;-&quot;??_);_(@_)"/>
    <numFmt numFmtId="186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 vertical="center"/>
    </xf>
    <xf numFmtId="185" fontId="0" fillId="0" borderId="10" xfId="58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8515625" style="0" customWidth="1"/>
    <col min="2" max="2" width="57.28125" style="0" customWidth="1"/>
    <col min="3" max="3" width="12.140625" style="0" customWidth="1"/>
    <col min="4" max="5" width="9.140625" style="0" hidden="1" customWidth="1"/>
    <col min="6" max="6" width="11.28125" style="0" hidden="1" customWidth="1"/>
    <col min="7" max="8" width="9.140625" style="0" hidden="1" customWidth="1"/>
  </cols>
  <sheetData>
    <row r="1" spans="1:9" ht="12.75">
      <c r="A1" s="16" t="s">
        <v>34</v>
      </c>
      <c r="B1" s="16"/>
      <c r="C1" s="16"/>
      <c r="D1" s="16"/>
      <c r="E1" s="16"/>
      <c r="F1" s="16"/>
      <c r="G1" s="16"/>
      <c r="H1" s="16"/>
      <c r="I1" s="16"/>
    </row>
    <row r="3" spans="1:9" ht="31.5" customHeight="1">
      <c r="A3" s="3" t="s">
        <v>27</v>
      </c>
      <c r="B3" s="3" t="s">
        <v>26</v>
      </c>
      <c r="C3" s="3" t="s">
        <v>25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11" t="s">
        <v>33</v>
      </c>
    </row>
    <row r="4" spans="1:9" ht="12.75">
      <c r="A4" s="5">
        <v>1</v>
      </c>
      <c r="B4" s="3" t="s">
        <v>2</v>
      </c>
      <c r="C4" s="3" t="s">
        <v>1</v>
      </c>
      <c r="D4" s="3">
        <v>74.95</v>
      </c>
      <c r="E4" s="3">
        <v>74.95</v>
      </c>
      <c r="F4" s="3">
        <v>74.95</v>
      </c>
      <c r="G4" s="3">
        <v>74.95</v>
      </c>
      <c r="H4" s="3">
        <v>74.95</v>
      </c>
      <c r="I4" s="12">
        <v>74.95</v>
      </c>
    </row>
    <row r="5" spans="1:9" s="1" customFormat="1" ht="12.75">
      <c r="A5" s="3">
        <v>2</v>
      </c>
      <c r="B5" s="3" t="s">
        <v>0</v>
      </c>
      <c r="C5" s="3" t="s">
        <v>4</v>
      </c>
      <c r="D5" s="3">
        <v>40.368</v>
      </c>
      <c r="E5" s="3">
        <v>9.508</v>
      </c>
      <c r="F5" s="6">
        <v>49.876</v>
      </c>
      <c r="G5" s="3">
        <v>6.655</v>
      </c>
      <c r="H5" s="3">
        <v>56.531</v>
      </c>
      <c r="I5" s="12">
        <v>97.972</v>
      </c>
    </row>
    <row r="6" spans="1:9" ht="12.75">
      <c r="A6" s="5">
        <v>3</v>
      </c>
      <c r="B6" s="3" t="s">
        <v>3</v>
      </c>
      <c r="C6" s="3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2">
        <v>0</v>
      </c>
    </row>
    <row r="7" spans="1:9" s="1" customFormat="1" ht="25.5" customHeight="1">
      <c r="A7" s="3">
        <v>4</v>
      </c>
      <c r="B7" s="4" t="s">
        <v>5</v>
      </c>
      <c r="C7" s="3" t="s">
        <v>6</v>
      </c>
      <c r="D7" s="3"/>
      <c r="E7" s="3">
        <v>14</v>
      </c>
      <c r="F7" s="3">
        <v>14.19</v>
      </c>
      <c r="G7" s="3">
        <v>27.82</v>
      </c>
      <c r="H7" s="3">
        <v>15.66</v>
      </c>
      <c r="I7" s="14">
        <v>17.623346630275037</v>
      </c>
    </row>
    <row r="8" spans="1:9" ht="25.5">
      <c r="A8" s="5">
        <v>5</v>
      </c>
      <c r="B8" s="4" t="s">
        <v>8</v>
      </c>
      <c r="C8" s="3" t="s">
        <v>7</v>
      </c>
      <c r="D8" s="3">
        <v>5.656</v>
      </c>
      <c r="E8" s="3">
        <v>5.656</v>
      </c>
      <c r="F8" s="3">
        <v>5.656</v>
      </c>
      <c r="G8" s="3">
        <v>5.656</v>
      </c>
      <c r="H8" s="3">
        <v>5.656</v>
      </c>
      <c r="I8" s="12">
        <v>5.656</v>
      </c>
    </row>
    <row r="9" spans="1:9" ht="12.75">
      <c r="A9" s="5">
        <v>6</v>
      </c>
      <c r="B9" s="4" t="s">
        <v>32</v>
      </c>
      <c r="C9" s="3" t="s">
        <v>7</v>
      </c>
      <c r="D9" s="3">
        <v>47.153</v>
      </c>
      <c r="E9" s="3">
        <v>47.153</v>
      </c>
      <c r="F9" s="3">
        <v>47.153</v>
      </c>
      <c r="G9" s="3">
        <v>47.153</v>
      </c>
      <c r="H9" s="3">
        <v>47.153</v>
      </c>
      <c r="I9" s="12">
        <v>47.153</v>
      </c>
    </row>
    <row r="10" spans="1:9" ht="12.75">
      <c r="A10" s="5">
        <v>7</v>
      </c>
      <c r="B10" s="4" t="s">
        <v>31</v>
      </c>
      <c r="C10" s="3" t="s">
        <v>7</v>
      </c>
      <c r="D10" s="3">
        <v>0.05</v>
      </c>
      <c r="E10" s="3">
        <v>0.05</v>
      </c>
      <c r="F10" s="3">
        <v>0.05</v>
      </c>
      <c r="G10" s="3">
        <v>0.05</v>
      </c>
      <c r="H10" s="3">
        <v>0.05</v>
      </c>
      <c r="I10" s="12">
        <v>0.05</v>
      </c>
    </row>
    <row r="11" spans="1:9" ht="12.75">
      <c r="A11" s="5">
        <v>8</v>
      </c>
      <c r="B11" s="4" t="s">
        <v>9</v>
      </c>
      <c r="C11" s="3" t="s">
        <v>7</v>
      </c>
      <c r="D11" s="3">
        <v>21.636</v>
      </c>
      <c r="E11" s="3">
        <v>21.636</v>
      </c>
      <c r="F11" s="3">
        <v>21.636</v>
      </c>
      <c r="G11" s="3">
        <v>21.636</v>
      </c>
      <c r="H11" s="3">
        <v>21.636</v>
      </c>
      <c r="I11" s="12">
        <v>21.636</v>
      </c>
    </row>
    <row r="12" spans="1:9" ht="12.75">
      <c r="A12" s="5">
        <v>9</v>
      </c>
      <c r="B12" s="3" t="s">
        <v>10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2">
        <v>0</v>
      </c>
    </row>
    <row r="13" spans="1:9" ht="12.75">
      <c r="A13" s="5">
        <v>10</v>
      </c>
      <c r="B13" s="4" t="s">
        <v>12</v>
      </c>
      <c r="C13" s="3" t="s">
        <v>11</v>
      </c>
      <c r="D13" s="3">
        <v>12</v>
      </c>
      <c r="E13" s="3">
        <v>12</v>
      </c>
      <c r="F13" s="3">
        <v>12</v>
      </c>
      <c r="G13" s="3">
        <v>12</v>
      </c>
      <c r="H13" s="3">
        <v>12</v>
      </c>
      <c r="I13" s="12">
        <v>12</v>
      </c>
    </row>
    <row r="14" spans="1:9" ht="12.75">
      <c r="A14" s="5">
        <v>11</v>
      </c>
      <c r="B14" s="3" t="s">
        <v>13</v>
      </c>
      <c r="C14" s="3" t="s">
        <v>14</v>
      </c>
      <c r="D14" s="3">
        <v>12</v>
      </c>
      <c r="E14" s="3">
        <v>12</v>
      </c>
      <c r="F14" s="3">
        <v>12</v>
      </c>
      <c r="G14" s="3">
        <v>12</v>
      </c>
      <c r="H14" s="3">
        <v>12</v>
      </c>
      <c r="I14" s="12">
        <v>12</v>
      </c>
    </row>
    <row r="15" spans="1:9" s="1" customFormat="1" ht="12.75">
      <c r="A15" s="3">
        <v>12</v>
      </c>
      <c r="B15" s="3" t="s">
        <v>30</v>
      </c>
      <c r="C15" s="3" t="s">
        <v>15</v>
      </c>
      <c r="D15" s="3">
        <v>169.44</v>
      </c>
      <c r="E15" s="3">
        <v>169.36</v>
      </c>
      <c r="F15" s="7">
        <v>169.42</v>
      </c>
      <c r="G15" s="3">
        <v>172.49</v>
      </c>
      <c r="H15" s="3">
        <v>169.78</v>
      </c>
      <c r="I15" s="13">
        <v>168.69</v>
      </c>
    </row>
    <row r="16" spans="1:9" ht="12.75">
      <c r="A16" s="5">
        <v>13</v>
      </c>
      <c r="B16" s="3" t="s">
        <v>16</v>
      </c>
      <c r="C16" s="3" t="s">
        <v>17</v>
      </c>
      <c r="D16" s="3">
        <v>33.04</v>
      </c>
      <c r="E16" s="3">
        <v>58.09</v>
      </c>
      <c r="F16" s="7">
        <v>37.81</v>
      </c>
      <c r="G16" s="3">
        <v>67.63</v>
      </c>
      <c r="H16" s="3">
        <v>41.32</v>
      </c>
      <c r="I16" s="13">
        <v>34.81</v>
      </c>
    </row>
    <row r="17" spans="1:9" s="1" customFormat="1" ht="12.75">
      <c r="A17" s="3">
        <v>14</v>
      </c>
      <c r="B17" s="3" t="s">
        <v>18</v>
      </c>
      <c r="C17" s="3" t="s">
        <v>19</v>
      </c>
      <c r="D17" s="8">
        <f>14140/40368</f>
        <v>0.350277447483155</v>
      </c>
      <c r="E17" s="9">
        <f>10034/9508</f>
        <v>1.0553218342448465</v>
      </c>
      <c r="F17" s="10">
        <f>24174/49876</f>
        <v>0.48468201138824285</v>
      </c>
      <c r="G17" s="8">
        <f>6641/6655</f>
        <v>0.9978963185574756</v>
      </c>
      <c r="H17" s="8">
        <f>30815/56531</f>
        <v>0.5450991491394103</v>
      </c>
      <c r="I17" s="15">
        <v>0.45880455640387047</v>
      </c>
    </row>
    <row r="18" ht="12.75">
      <c r="C18" s="2"/>
    </row>
    <row r="20" spans="2:3" ht="12.75">
      <c r="B20" s="1" t="s">
        <v>28</v>
      </c>
      <c r="C20" s="1" t="s">
        <v>29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 Кащаев</cp:lastModifiedBy>
  <cp:lastPrinted>2013-10-23T08:49:54Z</cp:lastPrinted>
  <dcterms:created xsi:type="dcterms:W3CDTF">1996-10-08T23:32:33Z</dcterms:created>
  <dcterms:modified xsi:type="dcterms:W3CDTF">2015-01-22T05:18:24Z</dcterms:modified>
  <cp:category/>
  <cp:version/>
  <cp:contentType/>
  <cp:contentStatus/>
</cp:coreProperties>
</file>